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2108" sheetId="1" r:id="rId1"/>
    <sheet name="2202" sheetId="2" r:id="rId2"/>
    <sheet name="2208" sheetId="3" r:id="rId3"/>
  </sheets>
  <calcPr calcId="125725"/>
</workbook>
</file>

<file path=xl/calcChain.xml><?xml version="1.0" encoding="utf-8"?>
<calcChain xmlns="http://schemas.openxmlformats.org/spreadsheetml/2006/main">
  <c r="N25" i="3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I13"/>
  <c r="D13"/>
  <c r="I12"/>
  <c r="D12"/>
  <c r="I11"/>
  <c r="D11"/>
  <c r="I10"/>
  <c r="D10"/>
  <c r="I9"/>
  <c r="D9"/>
  <c r="I8"/>
  <c r="D8"/>
  <c r="I7"/>
  <c r="D7"/>
  <c r="I6"/>
  <c r="D6"/>
  <c r="I5"/>
  <c r="D5"/>
  <c r="N25" i="2"/>
  <c r="I25"/>
  <c r="D25"/>
  <c r="N24"/>
  <c r="I24"/>
  <c r="D24"/>
  <c r="N23"/>
  <c r="I23"/>
  <c r="D23"/>
  <c r="N22"/>
  <c r="I22"/>
  <c r="D22"/>
  <c r="N21"/>
  <c r="I21"/>
  <c r="D21"/>
  <c r="N20"/>
  <c r="I20"/>
  <c r="D20"/>
  <c r="N19"/>
  <c r="I19"/>
  <c r="D19"/>
  <c r="N18"/>
  <c r="I18"/>
  <c r="D18"/>
  <c r="I13"/>
  <c r="D13"/>
  <c r="I12"/>
  <c r="D12"/>
  <c r="I11"/>
  <c r="D11"/>
  <c r="I10"/>
  <c r="D10"/>
  <c r="I9"/>
  <c r="D9"/>
  <c r="I8"/>
  <c r="D8"/>
  <c r="I7"/>
  <c r="D7"/>
  <c r="I6"/>
  <c r="D6"/>
  <c r="I5"/>
  <c r="D5"/>
  <c r="N33" i="1"/>
  <c r="I33"/>
  <c r="D33"/>
  <c r="N32"/>
  <c r="I32"/>
  <c r="D32"/>
  <c r="N31"/>
  <c r="I31"/>
  <c r="D31"/>
  <c r="N30"/>
  <c r="I30"/>
  <c r="D30"/>
  <c r="N29"/>
  <c r="I29"/>
  <c r="D29"/>
  <c r="N28"/>
  <c r="I28"/>
  <c r="D28"/>
  <c r="N27"/>
  <c r="I27"/>
  <c r="D27"/>
  <c r="N26"/>
  <c r="I26"/>
  <c r="D26"/>
  <c r="I19"/>
  <c r="D19"/>
  <c r="I18"/>
  <c r="D18"/>
  <c r="I17"/>
  <c r="D17"/>
  <c r="I16"/>
  <c r="D16"/>
  <c r="I15"/>
  <c r="D15"/>
  <c r="I14"/>
  <c r="D14"/>
  <c r="I13"/>
  <c r="D13"/>
  <c r="I12"/>
  <c r="D12"/>
  <c r="I11"/>
  <c r="D11"/>
</calcChain>
</file>

<file path=xl/sharedStrings.xml><?xml version="1.0" encoding="utf-8"?>
<sst xmlns="http://schemas.openxmlformats.org/spreadsheetml/2006/main" count="63" uniqueCount="17">
  <si>
    <t>Puissance</t>
  </si>
  <si>
    <t>Base</t>
  </si>
  <si>
    <t>ab 2102</t>
  </si>
  <si>
    <t>ab 2108</t>
  </si>
  <si>
    <t>progression %</t>
  </si>
  <si>
    <t>KWh 2102</t>
  </si>
  <si>
    <t>KWh 2108</t>
  </si>
  <si>
    <t>Option Heures Creuses (TTC)</t>
  </si>
  <si>
    <t>Heures pleines</t>
  </si>
  <si>
    <t>Heures creuses</t>
  </si>
  <si>
    <t>ab 2202</t>
  </si>
  <si>
    <t>KWh 2202</t>
  </si>
  <si>
    <t>ab 2208</t>
  </si>
  <si>
    <t>KWh 2208</t>
  </si>
  <si>
    <t>par rapport à la grille précédente</t>
  </si>
  <si>
    <t>aout 2021</t>
  </si>
  <si>
    <t>Tableau montant l'évolution des tarifs en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</si>
</sst>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/>
    <xf numFmtId="164" fontId="0" fillId="0" borderId="0" xfId="0" applyNumberFormat="1" applyFill="1"/>
    <xf numFmtId="0" fontId="0" fillId="0" borderId="0" xfId="0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workbookViewId="0">
      <selection activeCell="A3" sqref="A3"/>
    </sheetView>
  </sheetViews>
  <sheetFormatPr baseColWidth="10" defaultRowHeight="15"/>
  <cols>
    <col min="4" max="4" width="13.42578125" customWidth="1"/>
    <col min="9" max="9" width="13.140625" customWidth="1"/>
    <col min="14" max="14" width="13.28515625" customWidth="1"/>
  </cols>
  <sheetData>
    <row r="2" spans="1:9">
      <c r="A2" t="s">
        <v>16</v>
      </c>
      <c r="E2" t="s">
        <v>15</v>
      </c>
      <c r="F2" t="s">
        <v>14</v>
      </c>
    </row>
    <row r="9" spans="1:9">
      <c r="A9" t="s">
        <v>0</v>
      </c>
      <c r="B9" t="s">
        <v>1</v>
      </c>
    </row>
    <row r="10" spans="1:9">
      <c r="B10" t="s">
        <v>2</v>
      </c>
      <c r="C10" t="s">
        <v>3</v>
      </c>
      <c r="D10" s="1" t="s">
        <v>4</v>
      </c>
      <c r="G10" t="s">
        <v>5</v>
      </c>
      <c r="H10" t="s">
        <v>6</v>
      </c>
      <c r="I10" s="1" t="s">
        <v>4</v>
      </c>
    </row>
    <row r="11" spans="1:9">
      <c r="A11">
        <v>3</v>
      </c>
      <c r="B11">
        <v>8.5299999999999994</v>
      </c>
      <c r="C11">
        <v>8.74</v>
      </c>
      <c r="D11" s="2">
        <f>((C11*100)/B11)-100</f>
        <v>2.4618991793669522</v>
      </c>
      <c r="G11">
        <v>15.82</v>
      </c>
      <c r="H11">
        <v>15.58</v>
      </c>
      <c r="I11" s="3">
        <f>((H11*100)/G11)-100</f>
        <v>-1.5170670037926755</v>
      </c>
    </row>
    <row r="12" spans="1:9">
      <c r="A12">
        <v>6</v>
      </c>
      <c r="B12">
        <v>10.6</v>
      </c>
      <c r="C12">
        <v>11.47</v>
      </c>
      <c r="D12" s="2">
        <f t="shared" ref="D12:D19" si="0">((C12*100)/B12)-100</f>
        <v>8.2075471698113205</v>
      </c>
      <c r="G12">
        <v>15.82</v>
      </c>
      <c r="H12">
        <v>15.58</v>
      </c>
      <c r="I12" s="3">
        <f t="shared" ref="I12:I19" si="1">((H12*100)/G12)-100</f>
        <v>-1.5170670037926755</v>
      </c>
    </row>
    <row r="13" spans="1:9">
      <c r="A13">
        <v>9</v>
      </c>
      <c r="B13">
        <v>12.67</v>
      </c>
      <c r="C13">
        <v>14.27</v>
      </c>
      <c r="D13" s="2">
        <f t="shared" si="0"/>
        <v>12.62825572217838</v>
      </c>
      <c r="G13">
        <v>16.3</v>
      </c>
      <c r="H13">
        <v>16.05</v>
      </c>
      <c r="I13" s="3">
        <f t="shared" si="1"/>
        <v>-1.5337423312883516</v>
      </c>
    </row>
    <row r="14" spans="1:9">
      <c r="A14">
        <v>12</v>
      </c>
      <c r="B14">
        <v>14.72</v>
      </c>
      <c r="C14">
        <v>17.12</v>
      </c>
      <c r="D14" s="2">
        <f t="shared" si="0"/>
        <v>16.304347826086953</v>
      </c>
      <c r="G14">
        <v>16.3</v>
      </c>
      <c r="H14">
        <v>16.05</v>
      </c>
      <c r="I14" s="3">
        <f t="shared" si="1"/>
        <v>-1.5337423312883516</v>
      </c>
    </row>
    <row r="15" spans="1:9">
      <c r="A15">
        <v>15</v>
      </c>
      <c r="B15">
        <v>16.73</v>
      </c>
      <c r="C15">
        <v>19.809999999999999</v>
      </c>
      <c r="D15" s="2">
        <f t="shared" si="0"/>
        <v>18.410041841004173</v>
      </c>
      <c r="G15">
        <v>16.3</v>
      </c>
      <c r="H15">
        <v>16.05</v>
      </c>
      <c r="I15" s="3">
        <f t="shared" si="1"/>
        <v>-1.5337423312883516</v>
      </c>
    </row>
    <row r="16" spans="1:9">
      <c r="A16">
        <v>18</v>
      </c>
      <c r="B16">
        <v>18.78</v>
      </c>
      <c r="C16">
        <v>22.59</v>
      </c>
      <c r="D16" s="2">
        <f t="shared" si="0"/>
        <v>20.287539936102235</v>
      </c>
      <c r="G16">
        <v>16.3</v>
      </c>
      <c r="H16">
        <v>16.05</v>
      </c>
      <c r="I16" s="3">
        <f t="shared" si="1"/>
        <v>-1.5337423312883516</v>
      </c>
    </row>
    <row r="17" spans="1:14">
      <c r="A17">
        <v>24</v>
      </c>
      <c r="B17">
        <v>23.25</v>
      </c>
      <c r="C17">
        <v>28.4</v>
      </c>
      <c r="D17" s="2">
        <f t="shared" si="0"/>
        <v>22.150537634408607</v>
      </c>
      <c r="G17">
        <v>16.3</v>
      </c>
      <c r="H17">
        <v>16.05</v>
      </c>
      <c r="I17" s="3">
        <f t="shared" si="1"/>
        <v>-1.5337423312883516</v>
      </c>
    </row>
    <row r="18" spans="1:14">
      <c r="A18">
        <v>30</v>
      </c>
      <c r="B18">
        <v>27.93</v>
      </c>
      <c r="C18">
        <v>34.03</v>
      </c>
      <c r="D18" s="2">
        <f t="shared" si="0"/>
        <v>21.840315073397775</v>
      </c>
      <c r="G18">
        <v>16.3</v>
      </c>
      <c r="H18">
        <v>16.05</v>
      </c>
      <c r="I18" s="3">
        <f t="shared" si="1"/>
        <v>-1.5337423312883516</v>
      </c>
    </row>
    <row r="19" spans="1:14">
      <c r="A19">
        <v>36</v>
      </c>
      <c r="B19">
        <v>31.37</v>
      </c>
      <c r="C19">
        <v>39.81</v>
      </c>
      <c r="D19" s="2">
        <f t="shared" si="0"/>
        <v>26.904686005737958</v>
      </c>
      <c r="G19">
        <v>16.3</v>
      </c>
      <c r="H19">
        <v>16.05</v>
      </c>
      <c r="I19" s="3">
        <f t="shared" si="1"/>
        <v>-1.5337423312883516</v>
      </c>
    </row>
    <row r="20" spans="1:14">
      <c r="D20" s="4"/>
      <c r="E20" s="5"/>
      <c r="F20" s="5"/>
      <c r="G20" s="5"/>
      <c r="H20" s="5"/>
      <c r="I20" s="6"/>
    </row>
    <row r="21" spans="1:14">
      <c r="D21" s="4"/>
      <c r="E21" s="5"/>
      <c r="F21" s="5"/>
      <c r="G21" s="5"/>
      <c r="H21" s="5"/>
      <c r="I21" s="6"/>
    </row>
    <row r="24" spans="1:14">
      <c r="A24" t="s">
        <v>7</v>
      </c>
      <c r="G24" t="s">
        <v>8</v>
      </c>
      <c r="L24" t="s">
        <v>9</v>
      </c>
    </row>
    <row r="25" spans="1:14">
      <c r="B25" t="s">
        <v>2</v>
      </c>
      <c r="C25" t="s">
        <v>3</v>
      </c>
      <c r="D25" s="1" t="s">
        <v>4</v>
      </c>
      <c r="G25" t="s">
        <v>5</v>
      </c>
      <c r="H25" t="s">
        <v>6</v>
      </c>
      <c r="I25" s="1" t="s">
        <v>4</v>
      </c>
      <c r="L25" t="s">
        <v>5</v>
      </c>
      <c r="M25" t="s">
        <v>6</v>
      </c>
      <c r="N25" s="1" t="s">
        <v>4</v>
      </c>
    </row>
    <row r="26" spans="1:14">
      <c r="A26">
        <v>6</v>
      </c>
      <c r="B26">
        <v>11.55</v>
      </c>
      <c r="C26">
        <v>12.15</v>
      </c>
      <c r="D26" s="2">
        <f t="shared" ref="D26:D33" si="2">((C26*100)/B26)-100</f>
        <v>5.1948051948051841</v>
      </c>
      <c r="G26">
        <v>18.53</v>
      </c>
      <c r="H26">
        <v>18.21</v>
      </c>
      <c r="I26" s="3">
        <f t="shared" ref="I26:I33" si="3">((H26*100)/G26)-100</f>
        <v>-1.7269293038316249</v>
      </c>
      <c r="L26">
        <v>13.53</v>
      </c>
      <c r="M26">
        <v>13.6</v>
      </c>
      <c r="N26" s="3">
        <f t="shared" ref="N26:N33" si="4">((M26*100)/L26)-100</f>
        <v>0.5173688100517353</v>
      </c>
    </row>
    <row r="27" spans="1:14">
      <c r="A27">
        <v>9</v>
      </c>
      <c r="B27">
        <v>14.28</v>
      </c>
      <c r="C27">
        <v>15.42</v>
      </c>
      <c r="D27" s="2">
        <f t="shared" si="2"/>
        <v>7.9831932773109315</v>
      </c>
      <c r="G27">
        <v>18.53</v>
      </c>
      <c r="H27">
        <v>18.21</v>
      </c>
      <c r="I27" s="3">
        <f t="shared" si="3"/>
        <v>-1.7269293038316249</v>
      </c>
      <c r="L27">
        <v>13.53</v>
      </c>
      <c r="M27">
        <v>13.6</v>
      </c>
      <c r="N27" s="3">
        <f t="shared" si="4"/>
        <v>0.5173688100517353</v>
      </c>
    </row>
    <row r="28" spans="1:14">
      <c r="A28">
        <v>12</v>
      </c>
      <c r="B28">
        <v>16.88</v>
      </c>
      <c r="C28">
        <v>18.600000000000001</v>
      </c>
      <c r="D28" s="2">
        <f t="shared" si="2"/>
        <v>10.18957345971566</v>
      </c>
      <c r="G28">
        <v>18.53</v>
      </c>
      <c r="H28">
        <v>18.21</v>
      </c>
      <c r="I28" s="3">
        <f t="shared" si="3"/>
        <v>-1.7269293038316249</v>
      </c>
      <c r="L28">
        <v>13.53</v>
      </c>
      <c r="M28">
        <v>13.6</v>
      </c>
      <c r="N28" s="3">
        <f t="shared" si="4"/>
        <v>0.5173688100517353</v>
      </c>
    </row>
    <row r="29" spans="1:14">
      <c r="A29">
        <v>15</v>
      </c>
      <c r="B29">
        <v>19.32</v>
      </c>
      <c r="C29">
        <v>21.7</v>
      </c>
      <c r="D29" s="2">
        <f t="shared" si="2"/>
        <v>12.318840579710141</v>
      </c>
      <c r="G29">
        <v>18.53</v>
      </c>
      <c r="H29">
        <v>18.21</v>
      </c>
      <c r="I29" s="3">
        <f t="shared" si="3"/>
        <v>-1.7269293038316249</v>
      </c>
      <c r="L29">
        <v>13.53</v>
      </c>
      <c r="M29">
        <v>13.6</v>
      </c>
      <c r="N29" s="3">
        <f t="shared" si="4"/>
        <v>0.5173688100517353</v>
      </c>
    </row>
    <row r="30" spans="1:14">
      <c r="A30">
        <v>18</v>
      </c>
      <c r="B30">
        <v>21.56</v>
      </c>
      <c r="C30">
        <v>24.64</v>
      </c>
      <c r="D30" s="2">
        <f t="shared" si="2"/>
        <v>14.285714285714292</v>
      </c>
      <c r="G30">
        <v>18.53</v>
      </c>
      <c r="H30">
        <v>18.21</v>
      </c>
      <c r="I30" s="3">
        <f t="shared" si="3"/>
        <v>-1.7269293038316249</v>
      </c>
      <c r="L30">
        <v>13.53</v>
      </c>
      <c r="M30">
        <v>13.6</v>
      </c>
      <c r="N30" s="3">
        <f t="shared" si="4"/>
        <v>0.5173688100517353</v>
      </c>
    </row>
    <row r="31" spans="1:14">
      <c r="A31">
        <v>24</v>
      </c>
      <c r="B31">
        <v>26.66</v>
      </c>
      <c r="C31">
        <v>31</v>
      </c>
      <c r="D31" s="2">
        <f t="shared" si="2"/>
        <v>16.279069767441854</v>
      </c>
      <c r="G31">
        <v>18.53</v>
      </c>
      <c r="H31">
        <v>18.21</v>
      </c>
      <c r="I31" s="3">
        <f t="shared" si="3"/>
        <v>-1.7269293038316249</v>
      </c>
      <c r="L31">
        <v>13.53</v>
      </c>
      <c r="M31">
        <v>13.6</v>
      </c>
      <c r="N31" s="3">
        <f t="shared" si="4"/>
        <v>0.5173688100517353</v>
      </c>
    </row>
    <row r="32" spans="1:14">
      <c r="A32">
        <v>30</v>
      </c>
      <c r="B32">
        <v>29.46</v>
      </c>
      <c r="C32">
        <v>36.85</v>
      </c>
      <c r="D32" s="2">
        <f t="shared" si="2"/>
        <v>25.084860828241673</v>
      </c>
      <c r="G32">
        <v>18.53</v>
      </c>
      <c r="H32">
        <v>18.21</v>
      </c>
      <c r="I32" s="3">
        <f t="shared" si="3"/>
        <v>-1.7269293038316249</v>
      </c>
      <c r="L32">
        <v>13.53</v>
      </c>
      <c r="M32">
        <v>13.6</v>
      </c>
      <c r="N32" s="3">
        <f t="shared" si="4"/>
        <v>0.5173688100517353</v>
      </c>
    </row>
    <row r="33" spans="1:14">
      <c r="A33">
        <v>36</v>
      </c>
      <c r="B33">
        <v>33.4</v>
      </c>
      <c r="C33">
        <v>41.36</v>
      </c>
      <c r="D33" s="2">
        <f t="shared" si="2"/>
        <v>23.832335329341319</v>
      </c>
      <c r="G33">
        <v>18.53</v>
      </c>
      <c r="H33">
        <v>18.21</v>
      </c>
      <c r="I33" s="3">
        <f t="shared" si="3"/>
        <v>-1.7269293038316249</v>
      </c>
      <c r="L33">
        <v>13.53</v>
      </c>
      <c r="M33">
        <v>13.6</v>
      </c>
      <c r="N33" s="3">
        <f t="shared" si="4"/>
        <v>0.5173688100517353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C17" sqref="C17:C25"/>
    </sheetView>
  </sheetViews>
  <sheetFormatPr baseColWidth="10" defaultRowHeight="15"/>
  <sheetData>
    <row r="3" spans="1:12">
      <c r="A3" t="s">
        <v>0</v>
      </c>
      <c r="B3" t="s">
        <v>1</v>
      </c>
    </row>
    <row r="4" spans="1:12">
      <c r="B4" t="s">
        <v>3</v>
      </c>
      <c r="C4" t="s">
        <v>10</v>
      </c>
      <c r="D4" s="1" t="s">
        <v>4</v>
      </c>
      <c r="G4" t="s">
        <v>6</v>
      </c>
      <c r="H4" t="s">
        <v>11</v>
      </c>
      <c r="I4" s="1" t="s">
        <v>4</v>
      </c>
    </row>
    <row r="5" spans="1:12">
      <c r="A5">
        <v>3</v>
      </c>
      <c r="B5">
        <v>8.74</v>
      </c>
      <c r="C5">
        <v>8.6199999999999992</v>
      </c>
      <c r="D5" s="2">
        <f>((C5*100)/B5)-100</f>
        <v>-1.372997711670493</v>
      </c>
      <c r="G5">
        <v>15.58</v>
      </c>
      <c r="H5">
        <v>17.399999999999999</v>
      </c>
      <c r="I5" s="3">
        <f>((H5*100)/G5)-100</f>
        <v>11.681643132220785</v>
      </c>
    </row>
    <row r="6" spans="1:12">
      <c r="A6">
        <v>6</v>
      </c>
      <c r="B6">
        <v>11.47</v>
      </c>
      <c r="C6">
        <v>11.34</v>
      </c>
      <c r="D6" s="2">
        <f t="shared" ref="D6:D13" si="0">((C6*100)/B6)-100</f>
        <v>-1.1333914559721023</v>
      </c>
      <c r="G6">
        <v>15.58</v>
      </c>
      <c r="H6">
        <v>17.399999999999999</v>
      </c>
      <c r="I6" s="3">
        <f t="shared" ref="I6:I13" si="1">((H6*100)/G6)-100</f>
        <v>11.681643132220785</v>
      </c>
    </row>
    <row r="7" spans="1:12">
      <c r="A7">
        <v>9</v>
      </c>
      <c r="B7">
        <v>14.27</v>
      </c>
      <c r="C7">
        <v>14.16</v>
      </c>
      <c r="D7" s="2">
        <f t="shared" si="0"/>
        <v>-0.77084793272599939</v>
      </c>
      <c r="G7">
        <v>16.05</v>
      </c>
      <c r="H7">
        <v>17.399999999999999</v>
      </c>
      <c r="I7" s="3">
        <f t="shared" si="1"/>
        <v>8.4112149532710134</v>
      </c>
    </row>
    <row r="8" spans="1:12">
      <c r="A8">
        <v>12</v>
      </c>
      <c r="B8">
        <v>17.12</v>
      </c>
      <c r="C8">
        <v>17</v>
      </c>
      <c r="D8" s="2">
        <f t="shared" si="0"/>
        <v>-0.70093457943926296</v>
      </c>
      <c r="G8">
        <v>16.05</v>
      </c>
      <c r="H8">
        <v>17.399999999999999</v>
      </c>
      <c r="I8" s="3">
        <f t="shared" si="1"/>
        <v>8.4112149532710134</v>
      </c>
    </row>
    <row r="9" spans="1:12">
      <c r="A9">
        <v>15</v>
      </c>
      <c r="B9">
        <v>19.809999999999999</v>
      </c>
      <c r="C9">
        <v>19.690000000000001</v>
      </c>
      <c r="D9" s="2">
        <f t="shared" si="0"/>
        <v>-0.60575466935888755</v>
      </c>
      <c r="G9">
        <v>16.05</v>
      </c>
      <c r="H9">
        <v>17.399999999999999</v>
      </c>
      <c r="I9" s="3">
        <f t="shared" si="1"/>
        <v>8.4112149532710134</v>
      </c>
    </row>
    <row r="10" spans="1:12">
      <c r="A10">
        <v>18</v>
      </c>
      <c r="B10">
        <v>22.59</v>
      </c>
      <c r="C10">
        <v>22.47</v>
      </c>
      <c r="D10" s="2">
        <f t="shared" si="0"/>
        <v>-0.5312084993359889</v>
      </c>
      <c r="G10">
        <v>16.05</v>
      </c>
      <c r="H10">
        <v>17.399999999999999</v>
      </c>
      <c r="I10" s="3">
        <f t="shared" si="1"/>
        <v>8.4112149532710134</v>
      </c>
    </row>
    <row r="11" spans="1:12">
      <c r="A11">
        <v>24</v>
      </c>
      <c r="B11">
        <v>28.4</v>
      </c>
      <c r="C11">
        <v>28.28</v>
      </c>
      <c r="D11" s="2">
        <f t="shared" si="0"/>
        <v>-0.42253521126760063</v>
      </c>
      <c r="G11">
        <v>16.05</v>
      </c>
      <c r="H11">
        <v>17.399999999999999</v>
      </c>
      <c r="I11" s="3">
        <f t="shared" si="1"/>
        <v>8.4112149532710134</v>
      </c>
    </row>
    <row r="12" spans="1:12">
      <c r="A12">
        <v>30</v>
      </c>
      <c r="B12">
        <v>34.03</v>
      </c>
      <c r="C12">
        <v>33.92</v>
      </c>
      <c r="D12" s="2">
        <f t="shared" si="0"/>
        <v>-0.32324419629739509</v>
      </c>
      <c r="G12">
        <v>16.05</v>
      </c>
      <c r="H12">
        <v>17.399999999999999</v>
      </c>
      <c r="I12" s="3">
        <f t="shared" si="1"/>
        <v>8.4112149532710134</v>
      </c>
    </row>
    <row r="13" spans="1:12">
      <c r="A13">
        <v>36</v>
      </c>
      <c r="B13">
        <v>39.81</v>
      </c>
      <c r="C13">
        <v>39.69</v>
      </c>
      <c r="D13" s="2">
        <f t="shared" si="0"/>
        <v>-0.30143180105501699</v>
      </c>
      <c r="G13">
        <v>16.05</v>
      </c>
      <c r="H13">
        <v>17.399999999999999</v>
      </c>
      <c r="I13" s="3">
        <f t="shared" si="1"/>
        <v>8.4112149532710134</v>
      </c>
    </row>
    <row r="16" spans="1:12">
      <c r="A16" t="s">
        <v>7</v>
      </c>
      <c r="G16" t="s">
        <v>8</v>
      </c>
      <c r="L16" t="s">
        <v>9</v>
      </c>
    </row>
    <row r="17" spans="1:14">
      <c r="B17" t="s">
        <v>3</v>
      </c>
      <c r="C17" t="s">
        <v>10</v>
      </c>
      <c r="D17" s="1" t="s">
        <v>4</v>
      </c>
      <c r="G17" t="s">
        <v>6</v>
      </c>
      <c r="H17" t="s">
        <v>11</v>
      </c>
      <c r="I17" s="1" t="s">
        <v>4</v>
      </c>
      <c r="L17" t="s">
        <v>6</v>
      </c>
      <c r="M17" t="s">
        <v>11</v>
      </c>
      <c r="N17" s="1" t="s">
        <v>4</v>
      </c>
    </row>
    <row r="18" spans="1:14">
      <c r="A18">
        <v>6</v>
      </c>
      <c r="B18">
        <v>12.15</v>
      </c>
      <c r="C18">
        <v>12.03</v>
      </c>
      <c r="D18" s="2">
        <f t="shared" ref="D18:D25" si="2">((C18*100)/B18)-100</f>
        <v>-0.98765432098765871</v>
      </c>
      <c r="G18">
        <v>18.21</v>
      </c>
      <c r="H18">
        <v>18.41</v>
      </c>
      <c r="I18" s="3">
        <f t="shared" ref="I18:I25" si="3">((H18*100)/G18)-100</f>
        <v>1.0982976386600711</v>
      </c>
      <c r="L18">
        <v>13.6</v>
      </c>
      <c r="M18">
        <v>14.7</v>
      </c>
      <c r="N18" s="3">
        <f t="shared" ref="N18:N25" si="4">((M18*100)/L18)-100</f>
        <v>8.0882352941176521</v>
      </c>
    </row>
    <row r="19" spans="1:14">
      <c r="A19">
        <v>9</v>
      </c>
      <c r="B19">
        <v>15.42</v>
      </c>
      <c r="C19">
        <v>15.3</v>
      </c>
      <c r="D19" s="2">
        <f t="shared" si="2"/>
        <v>-0.77821011673151474</v>
      </c>
      <c r="G19">
        <v>18.21</v>
      </c>
      <c r="H19">
        <v>18.41</v>
      </c>
      <c r="I19" s="3">
        <f t="shared" si="3"/>
        <v>1.0982976386600711</v>
      </c>
      <c r="L19">
        <v>13.6</v>
      </c>
      <c r="M19">
        <v>14.7</v>
      </c>
      <c r="N19" s="3">
        <f t="shared" si="4"/>
        <v>8.0882352941176521</v>
      </c>
    </row>
    <row r="20" spans="1:14">
      <c r="A20">
        <v>12</v>
      </c>
      <c r="B20">
        <v>18.600000000000001</v>
      </c>
      <c r="C20">
        <v>18.48</v>
      </c>
      <c r="D20" s="2">
        <f t="shared" si="2"/>
        <v>-0.64516129032259073</v>
      </c>
      <c r="G20">
        <v>18.21</v>
      </c>
      <c r="H20">
        <v>18.41</v>
      </c>
      <c r="I20" s="3">
        <f t="shared" si="3"/>
        <v>1.0982976386600711</v>
      </c>
      <c r="L20">
        <v>13.6</v>
      </c>
      <c r="M20">
        <v>14.7</v>
      </c>
      <c r="N20" s="3">
        <f t="shared" si="4"/>
        <v>8.0882352941176521</v>
      </c>
    </row>
    <row r="21" spans="1:14">
      <c r="A21">
        <v>15</v>
      </c>
      <c r="B21">
        <v>21.7</v>
      </c>
      <c r="C21">
        <v>21.58</v>
      </c>
      <c r="D21" s="2">
        <f t="shared" si="2"/>
        <v>-0.55299539170506762</v>
      </c>
      <c r="G21">
        <v>18.21</v>
      </c>
      <c r="H21">
        <v>18.41</v>
      </c>
      <c r="I21" s="3">
        <f t="shared" si="3"/>
        <v>1.0982976386600711</v>
      </c>
      <c r="L21">
        <v>13.6</v>
      </c>
      <c r="M21">
        <v>14.7</v>
      </c>
      <c r="N21" s="3">
        <f t="shared" si="4"/>
        <v>8.0882352941176521</v>
      </c>
    </row>
    <row r="22" spans="1:14">
      <c r="A22">
        <v>18</v>
      </c>
      <c r="B22">
        <v>24.64</v>
      </c>
      <c r="C22">
        <v>24.52</v>
      </c>
      <c r="D22" s="2">
        <f t="shared" si="2"/>
        <v>-0.48701298701298867</v>
      </c>
      <c r="G22">
        <v>18.21</v>
      </c>
      <c r="H22">
        <v>18.41</v>
      </c>
      <c r="I22" s="3">
        <f t="shared" si="3"/>
        <v>1.0982976386600711</v>
      </c>
      <c r="L22">
        <v>13.6</v>
      </c>
      <c r="M22">
        <v>14.7</v>
      </c>
      <c r="N22" s="3">
        <f t="shared" si="4"/>
        <v>8.0882352941176521</v>
      </c>
    </row>
    <row r="23" spans="1:14">
      <c r="A23">
        <v>24</v>
      </c>
      <c r="B23">
        <v>31</v>
      </c>
      <c r="C23">
        <v>30.88</v>
      </c>
      <c r="D23" s="2">
        <f t="shared" si="2"/>
        <v>-0.3870967741935516</v>
      </c>
      <c r="G23">
        <v>18.21</v>
      </c>
      <c r="H23">
        <v>18.41</v>
      </c>
      <c r="I23" s="3">
        <f t="shared" si="3"/>
        <v>1.0982976386600711</v>
      </c>
      <c r="L23">
        <v>13.6</v>
      </c>
      <c r="M23">
        <v>14.7</v>
      </c>
      <c r="N23" s="3">
        <f t="shared" si="4"/>
        <v>8.0882352941176521</v>
      </c>
    </row>
    <row r="24" spans="1:14">
      <c r="A24">
        <v>30</v>
      </c>
      <c r="B24">
        <v>36.85</v>
      </c>
      <c r="C24">
        <v>36.729999999999997</v>
      </c>
      <c r="D24" s="2">
        <f t="shared" si="2"/>
        <v>-0.32564450474899331</v>
      </c>
      <c r="G24">
        <v>18.21</v>
      </c>
      <c r="H24">
        <v>18.41</v>
      </c>
      <c r="I24" s="3">
        <f t="shared" si="3"/>
        <v>1.0982976386600711</v>
      </c>
      <c r="L24">
        <v>13.6</v>
      </c>
      <c r="M24">
        <v>14.7</v>
      </c>
      <c r="N24" s="3">
        <f t="shared" si="4"/>
        <v>8.0882352941176521</v>
      </c>
    </row>
    <row r="25" spans="1:14">
      <c r="A25">
        <v>36</v>
      </c>
      <c r="B25">
        <v>41.36</v>
      </c>
      <c r="C25">
        <v>41.24</v>
      </c>
      <c r="D25" s="2">
        <f t="shared" si="2"/>
        <v>-0.29013539651838016</v>
      </c>
      <c r="G25">
        <v>18.21</v>
      </c>
      <c r="H25">
        <v>18.41</v>
      </c>
      <c r="I25" s="3">
        <f t="shared" si="3"/>
        <v>1.0982976386600711</v>
      </c>
      <c r="L25">
        <v>13.6</v>
      </c>
      <c r="M25">
        <v>14.7</v>
      </c>
      <c r="N25" s="3">
        <f t="shared" si="4"/>
        <v>8.0882352941176521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E27" sqref="E27"/>
    </sheetView>
  </sheetViews>
  <sheetFormatPr baseColWidth="10" defaultRowHeight="15"/>
  <sheetData>
    <row r="3" spans="1:12">
      <c r="A3" t="s">
        <v>0</v>
      </c>
      <c r="B3" t="s">
        <v>1</v>
      </c>
    </row>
    <row r="4" spans="1:12">
      <c r="B4" t="s">
        <v>10</v>
      </c>
      <c r="C4" t="s">
        <v>12</v>
      </c>
      <c r="D4" s="1" t="s">
        <v>4</v>
      </c>
      <c r="G4" t="s">
        <v>11</v>
      </c>
      <c r="H4" t="s">
        <v>13</v>
      </c>
      <c r="I4" s="1" t="s">
        <v>4</v>
      </c>
    </row>
    <row r="5" spans="1:12">
      <c r="A5">
        <v>3</v>
      </c>
      <c r="B5">
        <v>8.6199999999999992</v>
      </c>
      <c r="C5">
        <v>8.65</v>
      </c>
      <c r="D5" s="2">
        <f>((C5*100)/B5)-100</f>
        <v>0.34802784222738126</v>
      </c>
      <c r="G5">
        <v>17.399999999999999</v>
      </c>
      <c r="H5">
        <v>17.399999999999999</v>
      </c>
      <c r="I5" s="3">
        <f>((H5*100)/G5)-100</f>
        <v>0</v>
      </c>
    </row>
    <row r="6" spans="1:12">
      <c r="A6">
        <v>6</v>
      </c>
      <c r="B6">
        <v>11.34</v>
      </c>
      <c r="C6">
        <v>11.36</v>
      </c>
      <c r="D6" s="2">
        <f t="shared" ref="D6:D13" si="0">((C6*100)/B6)-100</f>
        <v>0.17636684303350592</v>
      </c>
      <c r="G6">
        <v>17.399999999999999</v>
      </c>
      <c r="H6">
        <v>17.399999999999999</v>
      </c>
      <c r="I6" s="3">
        <f t="shared" ref="I6:I13" si="1">((H6*100)/G6)-100</f>
        <v>0</v>
      </c>
    </row>
    <row r="7" spans="1:12">
      <c r="A7">
        <v>9</v>
      </c>
      <c r="B7">
        <v>14.16</v>
      </c>
      <c r="C7">
        <v>14.18</v>
      </c>
      <c r="D7" s="2">
        <f t="shared" si="0"/>
        <v>0.14124293785310726</v>
      </c>
      <c r="G7">
        <v>17.399999999999999</v>
      </c>
      <c r="H7">
        <v>17.399999999999999</v>
      </c>
      <c r="I7" s="3">
        <f t="shared" si="1"/>
        <v>0</v>
      </c>
    </row>
    <row r="8" spans="1:12">
      <c r="A8">
        <v>12</v>
      </c>
      <c r="B8">
        <v>17</v>
      </c>
      <c r="C8">
        <v>17.02</v>
      </c>
      <c r="D8" s="2">
        <f t="shared" si="0"/>
        <v>0.1176470588235361</v>
      </c>
      <c r="G8">
        <v>17.399999999999999</v>
      </c>
      <c r="H8">
        <v>17.399999999999999</v>
      </c>
      <c r="I8" s="3">
        <f t="shared" si="1"/>
        <v>0</v>
      </c>
    </row>
    <row r="9" spans="1:12">
      <c r="A9">
        <v>15</v>
      </c>
      <c r="B9">
        <v>19.690000000000001</v>
      </c>
      <c r="C9">
        <v>19.71</v>
      </c>
      <c r="D9" s="2">
        <f t="shared" si="0"/>
        <v>0.1015744032503676</v>
      </c>
      <c r="G9">
        <v>17.399999999999999</v>
      </c>
      <c r="H9">
        <v>17.399999999999999</v>
      </c>
      <c r="I9" s="3">
        <f t="shared" si="1"/>
        <v>0</v>
      </c>
    </row>
    <row r="10" spans="1:12">
      <c r="A10">
        <v>18</v>
      </c>
      <c r="B10">
        <v>22.47</v>
      </c>
      <c r="C10">
        <v>22.66</v>
      </c>
      <c r="D10" s="2">
        <f t="shared" si="0"/>
        <v>0.84557187360925923</v>
      </c>
      <c r="G10">
        <v>17.399999999999999</v>
      </c>
      <c r="H10">
        <v>17.399999999999999</v>
      </c>
      <c r="I10" s="3">
        <f t="shared" si="1"/>
        <v>0</v>
      </c>
    </row>
    <row r="11" spans="1:12">
      <c r="A11">
        <v>24</v>
      </c>
      <c r="B11">
        <v>28.28</v>
      </c>
      <c r="C11">
        <v>28.52</v>
      </c>
      <c r="D11" s="2">
        <f t="shared" si="0"/>
        <v>0.84865629420085043</v>
      </c>
      <c r="G11">
        <v>17.399999999999999</v>
      </c>
      <c r="H11">
        <v>17.399999999999999</v>
      </c>
      <c r="I11" s="3">
        <f t="shared" si="1"/>
        <v>0</v>
      </c>
    </row>
    <row r="12" spans="1:12">
      <c r="A12">
        <v>30</v>
      </c>
      <c r="B12">
        <v>33.92</v>
      </c>
      <c r="C12">
        <v>34.22</v>
      </c>
      <c r="D12" s="2">
        <f t="shared" si="0"/>
        <v>0.88443396226413995</v>
      </c>
      <c r="G12">
        <v>17.399999999999999</v>
      </c>
      <c r="H12">
        <v>17.399999999999999</v>
      </c>
      <c r="I12" s="3">
        <f t="shared" si="1"/>
        <v>0</v>
      </c>
    </row>
    <row r="13" spans="1:12">
      <c r="A13">
        <v>36</v>
      </c>
      <c r="B13">
        <v>39.69</v>
      </c>
      <c r="C13">
        <v>40.049999999999997</v>
      </c>
      <c r="D13" s="2">
        <f t="shared" si="0"/>
        <v>0.9070294784580426</v>
      </c>
      <c r="G13">
        <v>17.399999999999999</v>
      </c>
      <c r="H13">
        <v>17.399999999999999</v>
      </c>
      <c r="I13" s="3">
        <f t="shared" si="1"/>
        <v>0</v>
      </c>
    </row>
    <row r="16" spans="1:12">
      <c r="A16" t="s">
        <v>7</v>
      </c>
      <c r="G16" t="s">
        <v>8</v>
      </c>
      <c r="L16" t="s">
        <v>9</v>
      </c>
    </row>
    <row r="17" spans="1:14">
      <c r="B17" t="s">
        <v>10</v>
      </c>
      <c r="C17" t="s">
        <v>12</v>
      </c>
      <c r="D17" s="1" t="s">
        <v>4</v>
      </c>
      <c r="G17" t="s">
        <v>11</v>
      </c>
      <c r="H17" t="s">
        <v>13</v>
      </c>
      <c r="I17" s="1" t="s">
        <v>4</v>
      </c>
      <c r="L17" t="s">
        <v>11</v>
      </c>
      <c r="M17" t="s">
        <v>13</v>
      </c>
      <c r="N17" s="1" t="s">
        <v>4</v>
      </c>
    </row>
    <row r="18" spans="1:14">
      <c r="A18">
        <v>6</v>
      </c>
      <c r="B18">
        <v>12.03</v>
      </c>
      <c r="C18">
        <v>11.84</v>
      </c>
      <c r="D18" s="2">
        <f t="shared" ref="D18:D25" si="2">((C18*100)/B18)-100</f>
        <v>-1.5793848711554404</v>
      </c>
      <c r="G18">
        <v>18.41</v>
      </c>
      <c r="H18">
        <v>18.41</v>
      </c>
      <c r="I18" s="3">
        <f t="shared" ref="I18:I25" si="3">((H18*100)/G18)-100</f>
        <v>0</v>
      </c>
      <c r="L18">
        <v>14.7</v>
      </c>
      <c r="M18">
        <v>14.7</v>
      </c>
      <c r="N18" s="3">
        <f t="shared" ref="N18:N25" si="4">((M18*100)/L18)-100</f>
        <v>0</v>
      </c>
    </row>
    <row r="19" spans="1:14">
      <c r="A19">
        <v>9</v>
      </c>
      <c r="B19">
        <v>15.3</v>
      </c>
      <c r="C19">
        <v>15.26</v>
      </c>
      <c r="D19" s="2">
        <f t="shared" si="2"/>
        <v>-0.2614379084967311</v>
      </c>
      <c r="G19">
        <v>18.41</v>
      </c>
      <c r="H19">
        <v>18.41</v>
      </c>
      <c r="I19" s="3">
        <f t="shared" si="3"/>
        <v>0</v>
      </c>
      <c r="L19">
        <v>14.7</v>
      </c>
      <c r="M19">
        <v>14.7</v>
      </c>
      <c r="N19" s="3">
        <f t="shared" si="4"/>
        <v>0</v>
      </c>
    </row>
    <row r="20" spans="1:14">
      <c r="A20">
        <v>12</v>
      </c>
      <c r="B20">
        <v>18.48</v>
      </c>
      <c r="C20">
        <v>18.670000000000002</v>
      </c>
      <c r="D20" s="2">
        <f t="shared" si="2"/>
        <v>1.0281385281385411</v>
      </c>
      <c r="G20">
        <v>18.41</v>
      </c>
      <c r="H20">
        <v>18.41</v>
      </c>
      <c r="I20" s="3">
        <f t="shared" si="3"/>
        <v>0</v>
      </c>
      <c r="L20">
        <v>14.7</v>
      </c>
      <c r="M20">
        <v>14.7</v>
      </c>
      <c r="N20" s="3">
        <f t="shared" si="4"/>
        <v>0</v>
      </c>
    </row>
    <row r="21" spans="1:14">
      <c r="A21">
        <v>15</v>
      </c>
      <c r="B21">
        <v>21.58</v>
      </c>
      <c r="C21">
        <v>21.81</v>
      </c>
      <c r="D21" s="2">
        <f t="shared" si="2"/>
        <v>1.0658016682113214</v>
      </c>
      <c r="G21">
        <v>18.41</v>
      </c>
      <c r="H21">
        <v>18.41</v>
      </c>
      <c r="I21" s="3">
        <f t="shared" si="3"/>
        <v>0</v>
      </c>
      <c r="L21">
        <v>14.7</v>
      </c>
      <c r="M21">
        <v>14.7</v>
      </c>
      <c r="N21" s="3">
        <f t="shared" si="4"/>
        <v>0</v>
      </c>
    </row>
    <row r="22" spans="1:14">
      <c r="A22">
        <v>18</v>
      </c>
      <c r="B22">
        <v>24.52</v>
      </c>
      <c r="C22">
        <v>24.42</v>
      </c>
      <c r="D22" s="2">
        <f t="shared" si="2"/>
        <v>-0.40783034257748341</v>
      </c>
      <c r="G22">
        <v>18.41</v>
      </c>
      <c r="H22">
        <v>18.41</v>
      </c>
      <c r="I22" s="3">
        <f t="shared" si="3"/>
        <v>0</v>
      </c>
      <c r="L22">
        <v>14.7</v>
      </c>
      <c r="M22">
        <v>14.7</v>
      </c>
      <c r="N22" s="3">
        <f t="shared" si="4"/>
        <v>0</v>
      </c>
    </row>
    <row r="23" spans="1:14">
      <c r="A23">
        <v>24</v>
      </c>
      <c r="B23">
        <v>30.88</v>
      </c>
      <c r="C23">
        <v>30.74</v>
      </c>
      <c r="D23" s="2">
        <f t="shared" si="2"/>
        <v>-0.45336787564767178</v>
      </c>
      <c r="G23">
        <v>18.41</v>
      </c>
      <c r="H23">
        <v>18.41</v>
      </c>
      <c r="I23" s="3">
        <f t="shared" si="3"/>
        <v>0</v>
      </c>
      <c r="L23">
        <v>14.7</v>
      </c>
      <c r="M23">
        <v>14.7</v>
      </c>
      <c r="N23" s="3">
        <f t="shared" si="4"/>
        <v>0</v>
      </c>
    </row>
    <row r="24" spans="1:14">
      <c r="A24">
        <v>30</v>
      </c>
      <c r="B24">
        <v>36.729999999999997</v>
      </c>
      <c r="C24">
        <v>36.54</v>
      </c>
      <c r="D24" s="2">
        <f t="shared" si="2"/>
        <v>-0.51728832017423088</v>
      </c>
      <c r="G24">
        <v>18.41</v>
      </c>
      <c r="H24">
        <v>18.41</v>
      </c>
      <c r="I24" s="3">
        <f t="shared" si="3"/>
        <v>0</v>
      </c>
      <c r="L24">
        <v>14.7</v>
      </c>
      <c r="M24">
        <v>14.7</v>
      </c>
      <c r="N24" s="3">
        <f t="shared" si="4"/>
        <v>0</v>
      </c>
    </row>
    <row r="25" spans="1:14">
      <c r="A25">
        <v>36</v>
      </c>
      <c r="B25">
        <v>41.24</v>
      </c>
      <c r="C25">
        <v>41.26</v>
      </c>
      <c r="D25" s="2">
        <f t="shared" si="2"/>
        <v>4.8496605237630774E-2</v>
      </c>
      <c r="G25">
        <v>18.41</v>
      </c>
      <c r="H25">
        <v>18.41</v>
      </c>
      <c r="I25" s="3">
        <f t="shared" si="3"/>
        <v>0</v>
      </c>
      <c r="L25">
        <v>14.7</v>
      </c>
      <c r="M25">
        <v>14.7</v>
      </c>
      <c r="N25" s="3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2108</vt:lpstr>
      <vt:lpstr>2202</vt:lpstr>
      <vt:lpstr>2208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synergies</dc:creator>
  <cp:lastModifiedBy>synergies</cp:lastModifiedBy>
  <dcterms:created xsi:type="dcterms:W3CDTF">2021-08-10T07:15:27Z</dcterms:created>
  <dcterms:modified xsi:type="dcterms:W3CDTF">2022-12-14T22:14:01Z</dcterms:modified>
</cp:coreProperties>
</file>